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1 (2)" sheetId="1" r:id="rId1"/>
  </sheets>
  <definedNames>
    <definedName name="_xlnm.Print_Area" localSheetId="0">'1 (2)'!$A$1:$Q$30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D19" i="1"/>
  <c r="E19" i="1"/>
  <c r="F19" i="1"/>
  <c r="G19" i="1"/>
  <c r="H29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D34" i="1"/>
  <c r="E34" i="1"/>
  <c r="F34" i="1"/>
  <c r="G34" i="1"/>
</calcChain>
</file>

<file path=xl/sharedStrings.xml><?xml version="1.0" encoding="utf-8"?>
<sst xmlns="http://schemas.openxmlformats.org/spreadsheetml/2006/main" count="53" uniqueCount="50">
  <si>
    <t>Итого</t>
  </si>
  <si>
    <t>Булка Дорожная</t>
  </si>
  <si>
    <t>Кефир</t>
  </si>
  <si>
    <t>Полдник</t>
  </si>
  <si>
    <t>Итого за обед</t>
  </si>
  <si>
    <t>ттк</t>
  </si>
  <si>
    <t>Хлеб  ржаной</t>
  </si>
  <si>
    <t xml:space="preserve">Хлеб пшеничный </t>
  </si>
  <si>
    <t>Напиток лимонный</t>
  </si>
  <si>
    <t>Макаронные изделия отварные</t>
  </si>
  <si>
    <t xml:space="preserve">Бифштекс рубленный из говядины </t>
  </si>
  <si>
    <t>20/200</t>
  </si>
  <si>
    <t>Суп картофельный с крупой с рыбными консервами</t>
  </si>
  <si>
    <t>таб.24</t>
  </si>
  <si>
    <t>ОБЕД</t>
  </si>
  <si>
    <t>10 часов</t>
  </si>
  <si>
    <t>Итого за завтрак</t>
  </si>
  <si>
    <t>Фрукт</t>
  </si>
  <si>
    <t xml:space="preserve">Какао с молоком </t>
  </si>
  <si>
    <t>Батон Столовый</t>
  </si>
  <si>
    <t>Сыр плавленный</t>
  </si>
  <si>
    <t>Масло сливочное</t>
  </si>
  <si>
    <t>т14</t>
  </si>
  <si>
    <t>Каша жидкая из смеси круп (рис, пшено) молочная с маслом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</si>
  <si>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</si>
  <si>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</si>
  <si>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</si>
  <si>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</si>
  <si>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</si>
  <si>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</si>
  <si>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</si>
  <si>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</si>
  <si>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</si>
  <si>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</si>
  <si>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</si>
  <si>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</si>
  <si>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</si>
  <si>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</si>
  <si>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</si>
  <si>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</si>
  <si>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</si>
  <si>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>Выход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</si>
  <si>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</si>
  <si>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</si>
  <si>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</si>
  <si>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</si>
  <si>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  31.01.2022</t>
  </si>
  <si>
    <t xml:space="preserve">Утверждаю: Директор МБОУ "СОШ № 37" имени Королькова Аркадия Михайловича, </t>
  </si>
  <si>
    <t>Неделя: 2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</si>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</sst>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0"/>
      <name val="Arial Cyr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90" zoomScaleSheetLayoutView="90" workbookViewId="0">
      <selection activeCell="C23" sqref="C23:C27"/>
    </sheetView>
  </sheetViews>
  <sheetFormatPr defaultRowHeight="20.25" x14ac:dyDescent="0.3"/>
  <cols>
    <col min="1" max="1" width="50" customWidth="1"/>
    <col min="2" max="2" width="10.140625" style="3" customWidth="1"/>
    <col min="3" max="3" width="10" style="2" customWidth="1"/>
    <col min="4" max="5" width="7.85546875" style="1" customWidth="1"/>
    <col min="6" max="6" width="9.85546875" style="1" customWidth="1"/>
    <col min="7" max="7" width="10.28515625" style="1" customWidth="1"/>
    <col min="8" max="8" width="10.5703125" customWidth="1"/>
    <col min="9" max="9" width="10.7109375" customWidth="1"/>
    <col min="17" max="17" width="10" customWidth="1"/>
  </cols>
  <sheetData>
    <row r="1" spans="1:18" ht="18.75" x14ac:dyDescent="0.3">
      <c r="A1" s="46" t="s">
        <v>49</v>
      </c>
      <c r="B1" s="46"/>
      <c r="C1" s="46"/>
      <c r="D1" s="46"/>
      <c r="E1" s="46"/>
      <c r="F1" s="46"/>
      <c r="G1" s="46"/>
      <c r="H1" s="46"/>
    </row>
    <row r="2" spans="1:18" ht="18.75" x14ac:dyDescent="0.3">
      <c r="A2" s="46" t="s">
        <v>48</v>
      </c>
      <c r="B2" s="46"/>
      <c r="C2" s="46"/>
      <c r="D2" s="46"/>
      <c r="E2" s="46"/>
      <c r="F2" s="46"/>
      <c r="G2" s="46"/>
      <c r="H2" s="46"/>
      <c r="I2" s="42" t="s">
        <v>47</v>
      </c>
      <c r="J2" s="42"/>
      <c r="K2" s="42"/>
      <c r="L2" s="42"/>
      <c r="M2" s="42"/>
      <c r="N2" s="42"/>
      <c r="O2" s="42"/>
      <c r="P2" s="42"/>
    </row>
    <row r="3" spans="1:18" ht="18.75" x14ac:dyDescent="0.3">
      <c r="A3" s="46" t="s">
        <v>46</v>
      </c>
      <c r="B3" s="46"/>
      <c r="C3" s="46"/>
      <c r="D3" s="46"/>
      <c r="E3" s="46"/>
      <c r="F3" s="46"/>
      <c r="G3" s="46"/>
      <c r="H3" s="46"/>
      <c r="I3" s="42" t="s">
        <v>45</v>
      </c>
      <c r="J3" s="42"/>
      <c r="K3" s="42"/>
      <c r="L3" s="42"/>
      <c r="M3" s="42"/>
      <c r="N3" s="42"/>
      <c r="O3" s="42"/>
      <c r="P3" s="42"/>
    </row>
    <row r="4" spans="1:18" ht="18.75" x14ac:dyDescent="0.3">
      <c r="A4" s="43"/>
      <c r="B4" s="45"/>
      <c r="C4" s="43"/>
      <c r="D4" s="44"/>
      <c r="E4" s="44"/>
      <c r="F4" s="44"/>
      <c r="G4" s="44"/>
      <c r="H4" s="43"/>
      <c r="I4" s="42" t="s">
        <v>44</v>
      </c>
      <c r="J4" s="42"/>
      <c r="K4" s="42"/>
      <c r="L4" s="42"/>
      <c r="M4" s="42"/>
      <c r="N4" s="42"/>
      <c r="O4" s="42"/>
      <c r="P4" s="42"/>
    </row>
    <row r="5" spans="1:18" ht="40.5" customHeight="1" x14ac:dyDescent="0.2">
      <c r="A5" s="9" t="s">
        <v>43</v>
      </c>
      <c r="B5" s="41" t="s">
        <v>42</v>
      </c>
      <c r="C5" s="38" t="s">
        <v>41</v>
      </c>
      <c r="D5" s="38" t="s">
        <v>40</v>
      </c>
      <c r="E5" s="38"/>
      <c r="F5" s="38"/>
      <c r="G5" s="38"/>
      <c r="H5" s="9" t="s">
        <v>39</v>
      </c>
      <c r="I5" s="9"/>
      <c r="J5" s="9"/>
      <c r="K5" s="9"/>
      <c r="L5" s="9"/>
      <c r="M5" s="9"/>
      <c r="N5" s="9"/>
      <c r="O5" s="9"/>
      <c r="P5" s="9"/>
      <c r="Q5" s="40" t="s">
        <v>38</v>
      </c>
    </row>
    <row r="6" spans="1:18" ht="19.5" customHeight="1" x14ac:dyDescent="0.2">
      <c r="A6" s="9"/>
      <c r="B6" s="39"/>
      <c r="C6" s="38"/>
      <c r="D6" s="6" t="s">
        <v>37</v>
      </c>
      <c r="E6" s="6" t="s">
        <v>36</v>
      </c>
      <c r="F6" s="6" t="s">
        <v>35</v>
      </c>
      <c r="G6" s="6" t="s">
        <v>34</v>
      </c>
      <c r="H6" s="37" t="s">
        <v>33</v>
      </c>
      <c r="I6" s="37" t="s">
        <v>32</v>
      </c>
      <c r="J6" s="37" t="s">
        <v>31</v>
      </c>
      <c r="K6" s="37" t="s">
        <v>30</v>
      </c>
      <c r="L6" s="37" t="s">
        <v>29</v>
      </c>
      <c r="M6" s="37" t="s">
        <v>28</v>
      </c>
      <c r="N6" s="37" t="s">
        <v>27</v>
      </c>
      <c r="O6" s="37" t="s">
        <v>26</v>
      </c>
      <c r="P6" s="37" t="s">
        <v>25</v>
      </c>
      <c r="Q6" s="36"/>
    </row>
    <row r="7" spans="1:18" ht="18.75" x14ac:dyDescent="0.3">
      <c r="A7" s="34">
        <v>1</v>
      </c>
      <c r="B7" s="35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3"/>
    </row>
    <row r="8" spans="1:18" ht="18.75" customHeight="1" x14ac:dyDescent="0.2">
      <c r="A8" s="25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3"/>
      <c r="R8" s="32"/>
    </row>
    <row r="9" spans="1:18" ht="37.5" x14ac:dyDescent="0.2">
      <c r="A9" s="18" t="s">
        <v>23</v>
      </c>
      <c r="B9" s="20">
        <v>20.77</v>
      </c>
      <c r="C9" s="19">
        <v>210</v>
      </c>
      <c r="D9" s="13">
        <v>5.52</v>
      </c>
      <c r="E9" s="13">
        <v>12.24</v>
      </c>
      <c r="F9" s="13">
        <v>26.31</v>
      </c>
      <c r="G9" s="13">
        <v>206</v>
      </c>
      <c r="H9" s="16">
        <v>362.91</v>
      </c>
      <c r="I9" s="16">
        <v>206.56</v>
      </c>
      <c r="J9" s="16">
        <v>135.44999999999999</v>
      </c>
      <c r="K9" s="16">
        <v>38.86</v>
      </c>
      <c r="L9" s="16">
        <v>162.75</v>
      </c>
      <c r="M9" s="16">
        <v>0.87</v>
      </c>
      <c r="N9" s="16">
        <v>78</v>
      </c>
      <c r="O9" s="16">
        <v>0.125</v>
      </c>
      <c r="P9" s="16">
        <v>1.17</v>
      </c>
      <c r="Q9" s="8" t="s">
        <v>22</v>
      </c>
    </row>
    <row r="10" spans="1:18" ht="18.75" x14ac:dyDescent="0.2">
      <c r="A10" s="15" t="s">
        <v>21</v>
      </c>
      <c r="B10" s="17">
        <v>9.35</v>
      </c>
      <c r="C10" s="19">
        <v>10</v>
      </c>
      <c r="D10" s="13">
        <v>0.08</v>
      </c>
      <c r="E10" s="13">
        <v>7.25</v>
      </c>
      <c r="F10" s="13">
        <v>0.13</v>
      </c>
      <c r="G10" s="13">
        <v>66</v>
      </c>
      <c r="H10" s="13">
        <v>1.5</v>
      </c>
      <c r="I10" s="13">
        <v>3</v>
      </c>
      <c r="J10" s="13">
        <v>2.4</v>
      </c>
      <c r="K10" s="13">
        <v>0</v>
      </c>
      <c r="L10" s="13">
        <v>3</v>
      </c>
      <c r="M10" s="13">
        <v>0.02</v>
      </c>
      <c r="N10" s="13">
        <v>40</v>
      </c>
      <c r="O10" s="13">
        <v>0</v>
      </c>
      <c r="P10" s="13">
        <v>0</v>
      </c>
      <c r="Q10" s="8">
        <v>14</v>
      </c>
    </row>
    <row r="11" spans="1:18" ht="18.75" x14ac:dyDescent="0.2">
      <c r="A11" s="15" t="s">
        <v>20</v>
      </c>
      <c r="B11" s="17">
        <v>9.9600000000000009</v>
      </c>
      <c r="C11" s="8">
        <v>17.5</v>
      </c>
      <c r="D11" s="13">
        <v>4.0999999999999996</v>
      </c>
      <c r="E11" s="13">
        <v>4.5999999999999996</v>
      </c>
      <c r="F11" s="13">
        <v>0.46</v>
      </c>
      <c r="G11" s="13">
        <v>59.33</v>
      </c>
      <c r="H11" s="16">
        <v>210</v>
      </c>
      <c r="I11" s="16">
        <v>40</v>
      </c>
      <c r="J11" s="16">
        <v>140</v>
      </c>
      <c r="K11" s="16">
        <v>6.6</v>
      </c>
      <c r="L11" s="16">
        <v>180</v>
      </c>
      <c r="M11" s="16">
        <v>0.16</v>
      </c>
      <c r="N11" s="16">
        <v>30</v>
      </c>
      <c r="O11" s="16">
        <v>6.7000000000000002E-3</v>
      </c>
      <c r="P11" s="16">
        <v>0.12</v>
      </c>
      <c r="Q11" s="8">
        <v>15</v>
      </c>
    </row>
    <row r="12" spans="1:18" ht="18.75" x14ac:dyDescent="0.2">
      <c r="A12" s="5" t="s">
        <v>19</v>
      </c>
      <c r="B12" s="17">
        <v>3</v>
      </c>
      <c r="C12" s="8">
        <v>30</v>
      </c>
      <c r="D12" s="13">
        <v>2.1</v>
      </c>
      <c r="E12" s="13">
        <v>0.3</v>
      </c>
      <c r="F12" s="13">
        <v>12.3</v>
      </c>
      <c r="G12" s="13">
        <v>60</v>
      </c>
      <c r="H12" s="13">
        <v>147.30000000000001</v>
      </c>
      <c r="I12" s="13">
        <v>21</v>
      </c>
      <c r="J12" s="13">
        <v>38</v>
      </c>
      <c r="K12" s="13">
        <v>12.3</v>
      </c>
      <c r="L12" s="13">
        <v>39</v>
      </c>
      <c r="M12" s="13">
        <v>1.1000000000000001</v>
      </c>
      <c r="N12" s="13">
        <v>0</v>
      </c>
      <c r="O12" s="13">
        <v>0.12</v>
      </c>
      <c r="P12" s="13">
        <v>0.1</v>
      </c>
      <c r="Q12" s="8" t="s">
        <v>5</v>
      </c>
    </row>
    <row r="13" spans="1:18" ht="18.75" x14ac:dyDescent="0.2">
      <c r="A13" s="15" t="s">
        <v>18</v>
      </c>
      <c r="B13" s="17">
        <v>14.84</v>
      </c>
      <c r="C13" s="8">
        <v>200</v>
      </c>
      <c r="D13" s="13">
        <v>4.07</v>
      </c>
      <c r="E13" s="13">
        <v>3.54</v>
      </c>
      <c r="F13" s="13">
        <v>14.57</v>
      </c>
      <c r="G13" s="13">
        <v>118.6</v>
      </c>
      <c r="H13" s="13">
        <v>61.44</v>
      </c>
      <c r="I13" s="13">
        <v>216.34</v>
      </c>
      <c r="J13" s="13">
        <v>152.22</v>
      </c>
      <c r="K13" s="13">
        <v>21.34</v>
      </c>
      <c r="L13" s="13">
        <v>124.56</v>
      </c>
      <c r="M13" s="13">
        <v>0.48</v>
      </c>
      <c r="N13" s="13">
        <v>24.4</v>
      </c>
      <c r="O13" s="13">
        <v>5.6000000000000001E-2</v>
      </c>
      <c r="P13" s="13">
        <v>1.5880000000000001</v>
      </c>
      <c r="Q13" s="8">
        <v>382</v>
      </c>
    </row>
    <row r="14" spans="1:18" ht="18.75" x14ac:dyDescent="0.2">
      <c r="A14" s="5" t="s">
        <v>17</v>
      </c>
      <c r="B14" s="31"/>
      <c r="C14" s="28">
        <v>100</v>
      </c>
      <c r="D14" s="13">
        <v>0.4</v>
      </c>
      <c r="E14" s="13">
        <v>0.3</v>
      </c>
      <c r="F14" s="13">
        <v>10.3</v>
      </c>
      <c r="G14" s="13">
        <v>47</v>
      </c>
      <c r="H14" s="13">
        <v>14</v>
      </c>
      <c r="I14" s="13">
        <v>155</v>
      </c>
      <c r="J14" s="13">
        <v>19</v>
      </c>
      <c r="K14" s="13">
        <v>12</v>
      </c>
      <c r="L14" s="13">
        <v>16</v>
      </c>
      <c r="M14" s="13">
        <v>2.2999999999999998</v>
      </c>
      <c r="N14" s="13">
        <v>0</v>
      </c>
      <c r="O14" s="13">
        <v>0.02</v>
      </c>
      <c r="P14" s="13">
        <v>5</v>
      </c>
      <c r="Q14" s="8">
        <v>338</v>
      </c>
    </row>
    <row r="15" spans="1:18" ht="18.75" x14ac:dyDescent="0.2">
      <c r="A15" s="30"/>
      <c r="B15" s="29"/>
      <c r="C15" s="2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8"/>
    </row>
    <row r="16" spans="1:18" ht="18.75" x14ac:dyDescent="0.2">
      <c r="A16" s="27" t="s">
        <v>16</v>
      </c>
      <c r="B16" s="26">
        <f>SUM(B9:B15)</f>
        <v>57.92</v>
      </c>
      <c r="C16" s="6">
        <v>567.6</v>
      </c>
      <c r="D16" s="6">
        <f>SUM(D9:D14)</f>
        <v>16.27</v>
      </c>
      <c r="E16" s="6">
        <f>SUM(E9:E14)</f>
        <v>28.230000000000004</v>
      </c>
      <c r="F16" s="6">
        <f>SUM(F9:F14)</f>
        <v>64.070000000000007</v>
      </c>
      <c r="G16" s="6">
        <f>SUM(G9:G14)</f>
        <v>556.92999999999995</v>
      </c>
      <c r="H16" s="6">
        <f>SUM(H9:H14)</f>
        <v>797.15000000000009</v>
      </c>
      <c r="I16" s="6">
        <f>SUM(I9:I14)</f>
        <v>641.9</v>
      </c>
      <c r="J16" s="6">
        <f>SUM(J9:J14)</f>
        <v>487.07000000000005</v>
      </c>
      <c r="K16" s="6">
        <f>SUM(K9:K14)</f>
        <v>91.100000000000009</v>
      </c>
      <c r="L16" s="6">
        <f>SUM(L9:L14)</f>
        <v>525.30999999999995</v>
      </c>
      <c r="M16" s="6">
        <f>SUM(M9:M14)</f>
        <v>4.93</v>
      </c>
      <c r="N16" s="6">
        <f>SUM(N9:N14)</f>
        <v>172.4</v>
      </c>
      <c r="O16" s="6">
        <f>SUM(O9:O14)</f>
        <v>0.32770000000000005</v>
      </c>
      <c r="P16" s="6">
        <f>SUM(P9:P14)</f>
        <v>7.9779999999999998</v>
      </c>
      <c r="Q16" s="13"/>
    </row>
    <row r="17" spans="1:17" ht="24.75" hidden="1" customHeight="1" x14ac:dyDescent="0.2">
      <c r="A17" s="5"/>
      <c r="B17" s="7"/>
      <c r="C17" s="9" t="s">
        <v>15</v>
      </c>
      <c r="D17" s="9"/>
      <c r="E17" s="9"/>
      <c r="F17" s="9"/>
      <c r="G17" s="9"/>
      <c r="H17" s="5"/>
      <c r="I17" s="4"/>
      <c r="J17" s="4"/>
      <c r="K17" s="4"/>
      <c r="L17" s="4"/>
      <c r="M17" s="4"/>
      <c r="N17" s="4"/>
      <c r="O17" s="4"/>
      <c r="P17" s="4"/>
      <c r="Q17" s="4"/>
    </row>
    <row r="18" spans="1:17" ht="35.1" hidden="1" customHeight="1" x14ac:dyDescent="0.2">
      <c r="A18" s="5"/>
      <c r="B18" s="7"/>
      <c r="C18" s="5"/>
      <c r="D18" s="8"/>
      <c r="E18" s="8"/>
      <c r="F18" s="8"/>
      <c r="G18" s="8"/>
      <c r="H18" s="5"/>
      <c r="I18" s="4"/>
      <c r="J18" s="4"/>
      <c r="K18" s="4"/>
      <c r="L18" s="4"/>
      <c r="M18" s="4"/>
      <c r="N18" s="4"/>
      <c r="O18" s="4"/>
      <c r="P18" s="4"/>
      <c r="Q18" s="4"/>
    </row>
    <row r="19" spans="1:17" ht="18.75" hidden="1" customHeight="1" x14ac:dyDescent="0.2">
      <c r="A19" s="5"/>
      <c r="B19" s="7"/>
      <c r="C19" s="6" t="s">
        <v>0</v>
      </c>
      <c r="D19" s="8">
        <f>D18</f>
        <v>0</v>
      </c>
      <c r="E19" s="8">
        <f>E18</f>
        <v>0</v>
      </c>
      <c r="F19" s="8">
        <f>F18</f>
        <v>0</v>
      </c>
      <c r="G19" s="8">
        <f>G18</f>
        <v>0</v>
      </c>
      <c r="H19" s="5"/>
      <c r="I19" s="4"/>
      <c r="J19" s="4"/>
      <c r="K19" s="4"/>
      <c r="L19" s="4"/>
      <c r="M19" s="4"/>
      <c r="N19" s="4"/>
      <c r="O19" s="4"/>
      <c r="P19" s="4"/>
      <c r="Q19" s="4"/>
    </row>
    <row r="20" spans="1:17" ht="15" customHeight="1" x14ac:dyDescent="0.2">
      <c r="A20" s="25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3"/>
    </row>
    <row r="21" spans="1:17" ht="18.75" hidden="1" x14ac:dyDescent="0.2">
      <c r="A21" s="22"/>
      <c r="B21" s="21"/>
      <c r="C21" s="19">
        <v>20</v>
      </c>
      <c r="D21" s="13">
        <v>2.82</v>
      </c>
      <c r="E21" s="13">
        <v>0.96</v>
      </c>
      <c r="F21" s="13">
        <v>14.16</v>
      </c>
      <c r="G21" s="13">
        <v>76.56</v>
      </c>
      <c r="H21" s="16">
        <v>240</v>
      </c>
      <c r="I21" s="16">
        <v>0</v>
      </c>
      <c r="J21" s="16">
        <v>25.2</v>
      </c>
      <c r="K21" s="16">
        <v>7.8</v>
      </c>
      <c r="L21" s="16">
        <v>24.6</v>
      </c>
      <c r="M21" s="16">
        <v>0</v>
      </c>
      <c r="N21" s="16">
        <v>1.8</v>
      </c>
      <c r="O21" s="16">
        <v>1.2E-2</v>
      </c>
      <c r="P21" s="16">
        <v>2.88</v>
      </c>
      <c r="Q21" s="8" t="s">
        <v>13</v>
      </c>
    </row>
    <row r="22" spans="1:17" ht="37.5" x14ac:dyDescent="0.2">
      <c r="A22" s="18" t="s">
        <v>12</v>
      </c>
      <c r="B22" s="20">
        <v>23.27</v>
      </c>
      <c r="C22" s="19" t="s">
        <v>11</v>
      </c>
      <c r="D22" s="13">
        <v>7.38</v>
      </c>
      <c r="E22" s="13">
        <v>5.78</v>
      </c>
      <c r="F22" s="13">
        <v>12.84</v>
      </c>
      <c r="G22" s="13">
        <v>133</v>
      </c>
      <c r="H22" s="16">
        <v>547.36</v>
      </c>
      <c r="I22" s="16">
        <v>423.32</v>
      </c>
      <c r="J22" s="16">
        <v>58.36</v>
      </c>
      <c r="K22" s="16">
        <v>29.4</v>
      </c>
      <c r="L22" s="16">
        <v>90.78</v>
      </c>
      <c r="M22" s="16">
        <v>0.88</v>
      </c>
      <c r="N22" s="16">
        <v>0.03</v>
      </c>
      <c r="O22" s="16">
        <v>9.6000000000000002E-2</v>
      </c>
      <c r="P22" s="16">
        <v>6.6</v>
      </c>
      <c r="Q22" s="8">
        <v>101</v>
      </c>
    </row>
    <row r="23" spans="1:17" ht="18.75" x14ac:dyDescent="0.2">
      <c r="A23" s="18" t="s">
        <v>10</v>
      </c>
      <c r="B23" s="17">
        <v>45.59</v>
      </c>
      <c r="C23" s="8">
        <v>53</v>
      </c>
      <c r="D23" s="13">
        <v>20.58</v>
      </c>
      <c r="E23" s="13">
        <v>25.3</v>
      </c>
      <c r="F23" s="13">
        <v>0.48</v>
      </c>
      <c r="G23" s="13">
        <v>312</v>
      </c>
      <c r="H23" s="13">
        <v>457.5</v>
      </c>
      <c r="I23" s="13">
        <v>202.06</v>
      </c>
      <c r="J23" s="13">
        <v>25.2</v>
      </c>
      <c r="K23" s="13">
        <v>21</v>
      </c>
      <c r="L23" s="13">
        <v>181.08</v>
      </c>
      <c r="M23" s="13">
        <v>2.82</v>
      </c>
      <c r="N23" s="13">
        <v>41.89</v>
      </c>
      <c r="O23" s="13">
        <v>0.06</v>
      </c>
      <c r="P23" s="13">
        <v>0.13</v>
      </c>
      <c r="Q23" s="8">
        <v>266</v>
      </c>
    </row>
    <row r="24" spans="1:17" ht="18.75" x14ac:dyDescent="0.2">
      <c r="A24" s="15" t="s">
        <v>9</v>
      </c>
      <c r="B24" s="17">
        <v>5.6</v>
      </c>
      <c r="C24" s="8">
        <v>100</v>
      </c>
      <c r="D24" s="13">
        <v>5.51</v>
      </c>
      <c r="E24" s="13">
        <v>4.51</v>
      </c>
      <c r="F24" s="13">
        <v>26.44</v>
      </c>
      <c r="G24" s="13">
        <v>168.45</v>
      </c>
      <c r="H24" s="13">
        <v>253.4</v>
      </c>
      <c r="I24" s="13">
        <v>37.29</v>
      </c>
      <c r="J24" s="13">
        <v>12.14</v>
      </c>
      <c r="K24" s="13">
        <v>8.14</v>
      </c>
      <c r="L24" s="13">
        <v>37.57</v>
      </c>
      <c r="M24" s="13">
        <v>0.81</v>
      </c>
      <c r="N24" s="13">
        <v>28.57</v>
      </c>
      <c r="O24" s="13">
        <v>5.7000000000000002E-2</v>
      </c>
      <c r="P24" s="13">
        <v>0</v>
      </c>
      <c r="Q24" s="8">
        <v>309</v>
      </c>
    </row>
    <row r="25" spans="1:17" ht="18.75" x14ac:dyDescent="0.2">
      <c r="A25" s="15" t="s">
        <v>8</v>
      </c>
      <c r="B25" s="17">
        <v>5.61</v>
      </c>
      <c r="C25" s="8">
        <v>200</v>
      </c>
      <c r="D25" s="13">
        <v>0.09</v>
      </c>
      <c r="E25" s="13">
        <v>0</v>
      </c>
      <c r="F25" s="13">
        <v>22.02</v>
      </c>
      <c r="G25" s="13">
        <v>86.4</v>
      </c>
      <c r="H25" s="16">
        <v>4</v>
      </c>
      <c r="I25" s="16">
        <v>276</v>
      </c>
      <c r="J25" s="16">
        <v>52</v>
      </c>
      <c r="K25" s="16">
        <v>16</v>
      </c>
      <c r="L25" s="16">
        <v>32</v>
      </c>
      <c r="M25" s="16">
        <v>1.2</v>
      </c>
      <c r="N25" s="16">
        <v>2</v>
      </c>
      <c r="O25" s="16">
        <v>0</v>
      </c>
      <c r="P25" s="16">
        <v>106</v>
      </c>
      <c r="Q25" s="8">
        <v>699</v>
      </c>
    </row>
    <row r="26" spans="1:17" ht="15.75" customHeight="1" x14ac:dyDescent="0.2">
      <c r="A26" s="5" t="s">
        <v>7</v>
      </c>
      <c r="B26" s="14">
        <v>1.8</v>
      </c>
      <c r="C26" s="8">
        <v>30</v>
      </c>
      <c r="D26" s="13">
        <v>2.1</v>
      </c>
      <c r="E26" s="13">
        <v>0.3</v>
      </c>
      <c r="F26" s="13">
        <v>12.3</v>
      </c>
      <c r="G26" s="13">
        <v>60</v>
      </c>
      <c r="H26" s="13">
        <v>147.30000000000001</v>
      </c>
      <c r="I26" s="13">
        <v>21</v>
      </c>
      <c r="J26" s="13">
        <v>38</v>
      </c>
      <c r="K26" s="13">
        <v>12.3</v>
      </c>
      <c r="L26" s="13">
        <v>39</v>
      </c>
      <c r="M26" s="13">
        <v>1.1000000000000001</v>
      </c>
      <c r="N26" s="13">
        <v>0</v>
      </c>
      <c r="O26" s="13">
        <v>0.12</v>
      </c>
      <c r="P26" s="13">
        <v>0.1</v>
      </c>
      <c r="Q26" s="8" t="s">
        <v>5</v>
      </c>
    </row>
    <row r="27" spans="1:17" ht="15.75" customHeight="1" x14ac:dyDescent="0.2">
      <c r="A27" s="15" t="s">
        <v>6</v>
      </c>
      <c r="B27" s="14">
        <v>1.04</v>
      </c>
      <c r="C27" s="8">
        <v>20</v>
      </c>
      <c r="D27" s="13">
        <v>1.0900000000000001</v>
      </c>
      <c r="E27" s="13">
        <v>0.2</v>
      </c>
      <c r="F27" s="13">
        <v>7.4</v>
      </c>
      <c r="G27" s="13">
        <v>36</v>
      </c>
      <c r="H27" s="13">
        <v>120.6</v>
      </c>
      <c r="I27" s="13">
        <v>33.33</v>
      </c>
      <c r="J27" s="13">
        <v>14.66</v>
      </c>
      <c r="K27" s="13">
        <v>8</v>
      </c>
      <c r="L27" s="13">
        <v>25.33</v>
      </c>
      <c r="M27" s="13">
        <v>0.56000000000000005</v>
      </c>
      <c r="N27" s="13">
        <v>0</v>
      </c>
      <c r="O27" s="13">
        <v>0.08</v>
      </c>
      <c r="P27" s="13">
        <v>0.13</v>
      </c>
      <c r="Q27" s="8" t="s">
        <v>5</v>
      </c>
    </row>
    <row r="28" spans="1:17" ht="15.75" customHeight="1" x14ac:dyDescent="0.2">
      <c r="A28" s="15"/>
      <c r="B28" s="14"/>
      <c r="C28" s="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8"/>
    </row>
    <row r="29" spans="1:17" ht="15" hidden="1" customHeight="1" x14ac:dyDescent="0.2">
      <c r="A29" s="5"/>
      <c r="B29" s="14"/>
      <c r="C29" s="5"/>
      <c r="D29" s="13"/>
      <c r="E29" s="13"/>
      <c r="F29" s="13"/>
      <c r="G29" s="13"/>
      <c r="H29" s="10">
        <f>SUM(H21:H27)</f>
        <v>1770.16</v>
      </c>
      <c r="I29" s="12"/>
      <c r="J29" s="12"/>
      <c r="K29" s="12"/>
      <c r="L29" s="12"/>
      <c r="M29" s="12"/>
      <c r="N29" s="12"/>
      <c r="O29" s="12"/>
      <c r="P29" s="12"/>
      <c r="Q29" s="4"/>
    </row>
    <row r="30" spans="1:17" ht="15.75" customHeight="1" x14ac:dyDescent="0.2">
      <c r="A30" s="6" t="s">
        <v>4</v>
      </c>
      <c r="B30" s="11">
        <f>SUM(B21:B29)</f>
        <v>82.91</v>
      </c>
      <c r="C30" s="6">
        <v>623</v>
      </c>
      <c r="D30" s="10">
        <f>SUM(D21:D27)</f>
        <v>39.570000000000007</v>
      </c>
      <c r="E30" s="10">
        <f>SUM(E21:E27)</f>
        <v>37.049999999999997</v>
      </c>
      <c r="F30" s="10">
        <f>SUM(F21:F27)</f>
        <v>95.64</v>
      </c>
      <c r="G30" s="10">
        <f>SUM(G21:G29)</f>
        <v>872.41</v>
      </c>
      <c r="H30" s="10">
        <f>SUM(H21:H27)</f>
        <v>1770.16</v>
      </c>
      <c r="I30" s="10">
        <f>SUM(I21:I27)</f>
        <v>993</v>
      </c>
      <c r="J30" s="10">
        <f>SUM(J21:J27)</f>
        <v>225.56</v>
      </c>
      <c r="K30" s="10">
        <f>SUM(K21:K27)</f>
        <v>102.64</v>
      </c>
      <c r="L30" s="10">
        <f>SUM(L21:L27)</f>
        <v>430.36</v>
      </c>
      <c r="M30" s="10">
        <f>SUM(M21:M27)</f>
        <v>7.370000000000001</v>
      </c>
      <c r="N30" s="10">
        <f>SUM(N21:N27)</f>
        <v>74.289999999999992</v>
      </c>
      <c r="O30" s="10">
        <f>SUM(O21:O27)</f>
        <v>0.42499999999999999</v>
      </c>
      <c r="P30" s="10">
        <f>SUM(P21:P27)</f>
        <v>115.83999999999999</v>
      </c>
      <c r="Q30" s="4"/>
    </row>
    <row r="31" spans="1:17" ht="24" hidden="1" customHeight="1" x14ac:dyDescent="0.2">
      <c r="A31" s="5"/>
      <c r="B31" s="7"/>
      <c r="C31" s="9" t="s">
        <v>3</v>
      </c>
      <c r="D31" s="9"/>
      <c r="E31" s="9"/>
      <c r="F31" s="9"/>
      <c r="G31" s="9"/>
      <c r="H31" s="5"/>
      <c r="I31" s="4"/>
      <c r="J31" s="4"/>
      <c r="K31" s="4"/>
      <c r="L31" s="4"/>
      <c r="M31" s="4"/>
      <c r="N31" s="4"/>
      <c r="O31" s="4"/>
      <c r="P31" s="4"/>
      <c r="Q31" s="4"/>
    </row>
    <row r="32" spans="1:17" ht="35.1" hidden="1" customHeight="1" x14ac:dyDescent="0.2">
      <c r="A32" s="5"/>
      <c r="B32" s="7"/>
      <c r="C32" s="5" t="s">
        <v>2</v>
      </c>
      <c r="D32" s="8"/>
      <c r="E32" s="8"/>
      <c r="F32" s="8"/>
      <c r="G32" s="8"/>
      <c r="H32" s="5"/>
      <c r="I32" s="4"/>
      <c r="J32" s="4"/>
      <c r="K32" s="4"/>
      <c r="L32" s="4"/>
      <c r="M32" s="4"/>
      <c r="N32" s="4"/>
      <c r="O32" s="4"/>
      <c r="P32" s="4"/>
      <c r="Q32" s="4"/>
    </row>
    <row r="33" spans="1:17" ht="0.75" hidden="1" customHeight="1" x14ac:dyDescent="0.2">
      <c r="A33" s="5"/>
      <c r="B33" s="7"/>
      <c r="C33" s="5" t="s">
        <v>1</v>
      </c>
      <c r="D33" s="8"/>
      <c r="E33" s="8"/>
      <c r="F33" s="8"/>
      <c r="G33" s="8"/>
      <c r="H33" s="5"/>
      <c r="I33" s="4"/>
      <c r="J33" s="4"/>
      <c r="K33" s="4"/>
      <c r="L33" s="4"/>
      <c r="M33" s="4"/>
      <c r="N33" s="4"/>
      <c r="O33" s="4"/>
      <c r="P33" s="4"/>
      <c r="Q33" s="4"/>
    </row>
    <row r="34" spans="1:17" ht="21" hidden="1" customHeight="1" x14ac:dyDescent="0.2">
      <c r="A34" s="5"/>
      <c r="B34" s="7"/>
      <c r="C34" s="6" t="s">
        <v>0</v>
      </c>
      <c r="D34" s="6">
        <f>SUM(D32:D33)</f>
        <v>0</v>
      </c>
      <c r="E34" s="6">
        <f>SUM(E32:E33)</f>
        <v>0</v>
      </c>
      <c r="F34" s="6">
        <f>SUM(F32:F33)</f>
        <v>0</v>
      </c>
      <c r="G34" s="6">
        <f>SUM(G32:G33)</f>
        <v>0</v>
      </c>
      <c r="H34" s="5"/>
      <c r="I34" s="4"/>
      <c r="J34" s="4"/>
      <c r="K34" s="4"/>
      <c r="L34" s="4"/>
      <c r="M34" s="4"/>
      <c r="N34" s="4"/>
      <c r="O34" s="4"/>
      <c r="P34" s="4"/>
      <c r="Q34" s="4"/>
    </row>
  </sheetData>
  <mergeCells count="13">
    <mergeCell ref="C5:C6"/>
    <mergeCell ref="D5:G5"/>
    <mergeCell ref="H5:P5"/>
    <mergeCell ref="Q5:Q7"/>
    <mergeCell ref="A8:Q8"/>
    <mergeCell ref="C17:G17"/>
    <mergeCell ref="A20:Q20"/>
    <mergeCell ref="C31:G31"/>
    <mergeCell ref="A1:H1"/>
    <mergeCell ref="A2:H2"/>
    <mergeCell ref="A3:H3"/>
    <mergeCell ref="A5:A6"/>
    <mergeCell ref="B5:B6"/>
  </mergeCells>
  <pageMargins left="0.39370078740157483" right="0" top="1.1417322834645669" bottom="0.35433070866141736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(2)</vt:lpstr>
      <vt:lpstr>'1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2022-05-26T02:27:11Z</dcterms:created>
  <dcterms:modified xsi:type="dcterms:W3CDTF">2022-05-26T02:27:27Z</dcterms:modified>
</cp:coreProperties>
</file>