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2435"/>
  </bookViews>
  <sheets>
    <sheet name="5" sheetId="1" r:id="rId1"/>
  </sheets>
  <definedNames>
    <definedName name="_xlnm.Print_Area" localSheetId="0">'5'!$A$1:$Q$27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</calcChain>
</file>

<file path=xl/sharedStrings.xml><?xml version="1.0" encoding="utf-8"?>
<sst xmlns="http://schemas.openxmlformats.org/spreadsheetml/2006/main" count="44" uniqueCount="42">
  <si>
    <t>Итого за обед</t>
  </si>
  <si>
    <t>ттк</t>
  </si>
  <si>
    <t>Хлеб  ржаной</t>
  </si>
  <si>
    <t xml:space="preserve">Хлеб пшеничный </t>
  </si>
  <si>
    <t>Напиток клюквенный</t>
  </si>
  <si>
    <t>Пюре картофельное</t>
  </si>
  <si>
    <t>Котлета рубленая из птицы</t>
  </si>
  <si>
    <t>Суп картофельный с макаронными изделиями</t>
  </si>
  <si>
    <t>таб.24</t>
  </si>
  <si>
    <t>Горошек зеленый консервированный</t>
  </si>
  <si>
    <t>ОБЕД</t>
  </si>
  <si>
    <t>Итого за завтрак</t>
  </si>
  <si>
    <t>Кофейный напиток с молоком</t>
  </si>
  <si>
    <t>Батон Столовый</t>
  </si>
  <si>
    <t>Рис припущенный</t>
  </si>
  <si>
    <t xml:space="preserve">Котлета натуральная из свинины </t>
  </si>
  <si>
    <t>ЗАВТРАК</t>
  </si>
  <si>
    <t>C</t>
  </si>
  <si>
    <t>B1</t>
  </si>
  <si>
    <t>A мкг</t>
  </si>
  <si>
    <t>Fe</t>
  </si>
  <si>
    <t>P</t>
  </si>
  <si>
    <t>Mg</t>
  </si>
  <si>
    <t>Ca</t>
  </si>
  <si>
    <t>K</t>
  </si>
  <si>
    <t>Na</t>
  </si>
  <si>
    <t>Ккал</t>
  </si>
  <si>
    <t>У</t>
  </si>
  <si>
    <t>Ж</t>
  </si>
  <si>
    <t>Б</t>
  </si>
  <si>
    <t>№ рецепт</t>
  </si>
  <si>
    <t>Витамины и менеральные вещества, мг/сут</t>
  </si>
  <si>
    <t>Пищевая (г) и энергетическая ценность</t>
  </si>
  <si>
    <t xml:space="preserve">Выход </t>
  </si>
  <si>
    <t xml:space="preserve">Цена </t>
  </si>
  <si>
    <t>Наименование блюда</t>
  </si>
  <si>
    <t>Желтоногова О.А.</t>
  </si>
  <si>
    <t>Героя Российской Федерации</t>
  </si>
  <si>
    <t>День: 11.02.2022</t>
  </si>
  <si>
    <t xml:space="preserve">Утверждаю: Директор МБОУ "СОШ № 37" имени Королькова Аркадия Михайловича, </t>
  </si>
  <si>
    <t>Неделя: 1</t>
  </si>
  <si>
    <t>Возрастная категория: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</si>
</sst>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view="pageBreakPreview" zoomScale="80" zoomScaleSheetLayoutView="80" workbookViewId="0">
      <selection activeCell="C28" sqref="C28"/>
    </sheetView>
  </sheetViews>
  <sheetFormatPr defaultRowHeight="12.75" x14ac:dyDescent="0.2"/>
  <cols>
    <col min="1" max="1" width="43.28515625" customWidth="1"/>
    <col min="2" max="2" width="11.5703125" customWidth="1"/>
    <col min="3" max="3" width="9.7109375" customWidth="1"/>
    <col min="4" max="4" width="8" customWidth="1"/>
    <col min="5" max="5" width="7.7109375" customWidth="1"/>
    <col min="6" max="6" width="9.5703125" customWidth="1"/>
    <col min="7" max="7" width="10.28515625" customWidth="1"/>
    <col min="8" max="8" width="12" customWidth="1"/>
    <col min="9" max="9" width="10.42578125" customWidth="1"/>
    <col min="10" max="10" width="9.42578125" bestFit="1" customWidth="1"/>
    <col min="12" max="12" width="10.85546875" customWidth="1"/>
    <col min="16" max="16" width="8" customWidth="1"/>
    <col min="17" max="17" width="11.5703125" customWidth="1"/>
  </cols>
  <sheetData>
    <row r="1" spans="1:17" ht="18.75" x14ac:dyDescent="0.3">
      <c r="A1" s="41" t="s">
        <v>41</v>
      </c>
      <c r="B1" s="41"/>
      <c r="C1" s="41"/>
      <c r="D1" s="41"/>
      <c r="E1" s="41"/>
      <c r="F1" s="41"/>
      <c r="G1" s="41"/>
      <c r="H1" s="41"/>
    </row>
    <row r="2" spans="1:17" ht="18.75" x14ac:dyDescent="0.3">
      <c r="A2" s="41" t="s">
        <v>40</v>
      </c>
      <c r="B2" s="41"/>
      <c r="C2" s="41"/>
      <c r="D2" s="41"/>
      <c r="E2" s="41"/>
      <c r="F2" s="41"/>
      <c r="G2" s="41"/>
      <c r="H2" s="41"/>
      <c r="I2" s="38" t="s">
        <v>39</v>
      </c>
      <c r="J2" s="38"/>
      <c r="K2" s="38"/>
      <c r="L2" s="38"/>
      <c r="M2" s="38"/>
      <c r="N2" s="38"/>
      <c r="O2" s="38"/>
      <c r="P2" s="38"/>
      <c r="Q2" s="38"/>
    </row>
    <row r="3" spans="1:17" ht="18.75" x14ac:dyDescent="0.3">
      <c r="A3" s="41" t="s">
        <v>38</v>
      </c>
      <c r="B3" s="41"/>
      <c r="C3" s="41"/>
      <c r="D3" s="41"/>
      <c r="E3" s="41"/>
      <c r="F3" s="41"/>
      <c r="G3" s="41"/>
      <c r="H3" s="41"/>
      <c r="I3" s="38" t="s">
        <v>37</v>
      </c>
      <c r="J3" s="38"/>
      <c r="K3" s="38"/>
      <c r="L3" s="38"/>
      <c r="M3" s="38"/>
      <c r="N3" s="38"/>
      <c r="O3" s="38"/>
      <c r="P3" s="38"/>
      <c r="Q3" s="38"/>
    </row>
    <row r="4" spans="1:17" ht="18.75" x14ac:dyDescent="0.3">
      <c r="A4" s="39"/>
      <c r="B4" s="39"/>
      <c r="C4" s="39"/>
      <c r="D4" s="40"/>
      <c r="E4" s="40"/>
      <c r="F4" s="40"/>
      <c r="G4" s="40"/>
      <c r="H4" s="39"/>
      <c r="I4" s="38" t="s">
        <v>36</v>
      </c>
      <c r="J4" s="38"/>
      <c r="K4" s="38"/>
      <c r="L4" s="38"/>
      <c r="M4" s="38"/>
      <c r="N4" s="38"/>
      <c r="O4" s="38"/>
      <c r="P4" s="38"/>
      <c r="Q4" s="38"/>
    </row>
    <row r="5" spans="1:17" ht="45" customHeight="1" x14ac:dyDescent="0.2">
      <c r="A5" s="32" t="s">
        <v>35</v>
      </c>
      <c r="B5" s="37" t="s">
        <v>34</v>
      </c>
      <c r="C5" s="33" t="s">
        <v>33</v>
      </c>
      <c r="D5" s="36" t="s">
        <v>32</v>
      </c>
      <c r="E5" s="35"/>
      <c r="F5" s="35"/>
      <c r="G5" s="34"/>
      <c r="H5" s="32" t="s">
        <v>31</v>
      </c>
      <c r="I5" s="32"/>
      <c r="J5" s="32"/>
      <c r="K5" s="32"/>
      <c r="L5" s="32"/>
      <c r="M5" s="32"/>
      <c r="N5" s="32"/>
      <c r="O5" s="32"/>
      <c r="P5" s="32"/>
      <c r="Q5" s="33" t="s">
        <v>30</v>
      </c>
    </row>
    <row r="6" spans="1:17" ht="18.75" x14ac:dyDescent="0.2">
      <c r="A6" s="32"/>
      <c r="B6" s="31"/>
      <c r="C6" s="27"/>
      <c r="D6" s="3" t="s">
        <v>29</v>
      </c>
      <c r="E6" s="3" t="s">
        <v>28</v>
      </c>
      <c r="F6" s="3" t="s">
        <v>27</v>
      </c>
      <c r="G6" s="3" t="s">
        <v>26</v>
      </c>
      <c r="H6" s="30" t="s">
        <v>25</v>
      </c>
      <c r="I6" s="30" t="s">
        <v>24</v>
      </c>
      <c r="J6" s="30" t="s">
        <v>23</v>
      </c>
      <c r="K6" s="30" t="s">
        <v>22</v>
      </c>
      <c r="L6" s="30" t="s">
        <v>21</v>
      </c>
      <c r="M6" s="30" t="s">
        <v>20</v>
      </c>
      <c r="N6" s="30" t="s">
        <v>19</v>
      </c>
      <c r="O6" s="30" t="s">
        <v>18</v>
      </c>
      <c r="P6" s="30" t="s">
        <v>17</v>
      </c>
      <c r="Q6" s="29"/>
    </row>
    <row r="7" spans="1:17" ht="18.75" x14ac:dyDescent="0.3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28">
        <v>16</v>
      </c>
      <c r="Q7" s="27"/>
    </row>
    <row r="8" spans="1:17" ht="18.75" x14ac:dyDescent="0.2">
      <c r="A8" s="18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6"/>
    </row>
    <row r="9" spans="1:17" ht="18.75" x14ac:dyDescent="0.2">
      <c r="A9" s="26" t="s">
        <v>15</v>
      </c>
      <c r="B9" s="25">
        <v>44.11</v>
      </c>
      <c r="C9" s="13">
        <v>75</v>
      </c>
      <c r="D9" s="24">
        <v>7.87</v>
      </c>
      <c r="E9" s="24">
        <v>12.58</v>
      </c>
      <c r="F9" s="24">
        <v>6.67</v>
      </c>
      <c r="G9" s="24">
        <v>173</v>
      </c>
      <c r="H9" s="7"/>
      <c r="I9" s="7"/>
      <c r="J9" s="7"/>
      <c r="K9" s="7"/>
      <c r="L9" s="7"/>
      <c r="M9" s="7"/>
      <c r="N9" s="7"/>
      <c r="O9" s="7"/>
      <c r="P9" s="7"/>
      <c r="Q9" s="6">
        <v>222</v>
      </c>
    </row>
    <row r="10" spans="1:17" ht="18.75" x14ac:dyDescent="0.2">
      <c r="A10" s="1" t="s">
        <v>14</v>
      </c>
      <c r="B10" s="14">
        <v>7.45</v>
      </c>
      <c r="C10" s="23">
        <v>100</v>
      </c>
      <c r="D10" s="7">
        <v>3.63</v>
      </c>
      <c r="E10" s="7">
        <v>4.29</v>
      </c>
      <c r="F10" s="7">
        <v>36.659999999999997</v>
      </c>
      <c r="G10" s="7">
        <v>199.95</v>
      </c>
      <c r="H10" s="7">
        <v>583.83000000000004</v>
      </c>
      <c r="I10" s="7">
        <v>40.25</v>
      </c>
      <c r="J10" s="7">
        <v>2.42</v>
      </c>
      <c r="K10" s="7">
        <v>19</v>
      </c>
      <c r="L10" s="7">
        <v>60.6</v>
      </c>
      <c r="M10" s="7">
        <v>0.51</v>
      </c>
      <c r="N10" s="7">
        <v>0</v>
      </c>
      <c r="O10" s="7">
        <v>2.4E-2</v>
      </c>
      <c r="P10" s="7">
        <v>0</v>
      </c>
      <c r="Q10" s="6">
        <v>305</v>
      </c>
    </row>
    <row r="11" spans="1:17" ht="18.75" x14ac:dyDescent="0.2">
      <c r="A11" s="1" t="s">
        <v>13</v>
      </c>
      <c r="B11" s="14">
        <v>3</v>
      </c>
      <c r="C11" s="6">
        <v>30</v>
      </c>
      <c r="D11" s="7">
        <v>2.1</v>
      </c>
      <c r="E11" s="7">
        <v>0.3</v>
      </c>
      <c r="F11" s="7">
        <v>12.3</v>
      </c>
      <c r="G11" s="7">
        <v>60</v>
      </c>
      <c r="H11" s="7">
        <v>147.30000000000001</v>
      </c>
      <c r="I11" s="7">
        <v>21</v>
      </c>
      <c r="J11" s="7">
        <v>38</v>
      </c>
      <c r="K11" s="7">
        <v>12.3</v>
      </c>
      <c r="L11" s="7">
        <v>39</v>
      </c>
      <c r="M11" s="7">
        <v>1.1000000000000001</v>
      </c>
      <c r="N11" s="7">
        <v>0</v>
      </c>
      <c r="O11" s="7">
        <v>0.12</v>
      </c>
      <c r="P11" s="7">
        <v>0.1</v>
      </c>
      <c r="Q11" s="6" t="s">
        <v>1</v>
      </c>
    </row>
    <row r="12" spans="1:17" ht="18.75" x14ac:dyDescent="0.2">
      <c r="A12" s="11" t="s">
        <v>12</v>
      </c>
      <c r="B12" s="10">
        <v>14.2</v>
      </c>
      <c r="C12" s="13">
        <v>200</v>
      </c>
      <c r="D12" s="7">
        <v>3.16</v>
      </c>
      <c r="E12" s="7">
        <v>2.67</v>
      </c>
      <c r="F12" s="7">
        <v>15.94</v>
      </c>
      <c r="G12" s="7">
        <v>100.6</v>
      </c>
      <c r="H12" s="7">
        <v>50.12</v>
      </c>
      <c r="I12" s="7">
        <v>146.34</v>
      </c>
      <c r="J12" s="7">
        <v>125.78</v>
      </c>
      <c r="K12" s="7">
        <v>14</v>
      </c>
      <c r="L12" s="7">
        <v>90</v>
      </c>
      <c r="M12" s="7">
        <v>0.13</v>
      </c>
      <c r="N12" s="7">
        <v>20</v>
      </c>
      <c r="O12" s="7">
        <v>4.3999999999999997E-2</v>
      </c>
      <c r="P12" s="7">
        <v>1.3</v>
      </c>
      <c r="Q12" s="6">
        <v>379</v>
      </c>
    </row>
    <row r="13" spans="1:17" ht="18.75" x14ac:dyDescent="0.2">
      <c r="A13" s="1"/>
      <c r="B13" s="14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6"/>
    </row>
    <row r="14" spans="1:17" ht="18.75" x14ac:dyDescent="0.2">
      <c r="A14" s="22"/>
      <c r="B14" s="21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6"/>
    </row>
    <row r="15" spans="1:17" ht="18.75" x14ac:dyDescent="0.2">
      <c r="A15" s="22"/>
      <c r="B15" s="21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6"/>
    </row>
    <row r="16" spans="1:17" ht="18.75" x14ac:dyDescent="0.2">
      <c r="A16" s="22"/>
      <c r="B16" s="21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6"/>
    </row>
    <row r="17" spans="1:17" ht="18.75" x14ac:dyDescent="0.2">
      <c r="A17" s="5" t="s">
        <v>11</v>
      </c>
      <c r="B17" s="20">
        <f>SUM(B9:B13)</f>
        <v>68.760000000000005</v>
      </c>
      <c r="C17" s="3">
        <v>405</v>
      </c>
      <c r="D17" s="2">
        <f>SUM(D9:D13)</f>
        <v>16.759999999999998</v>
      </c>
      <c r="E17" s="2">
        <f>SUM(E9:E13)</f>
        <v>19.840000000000003</v>
      </c>
      <c r="F17" s="2">
        <f>SUM(F9:F13)</f>
        <v>71.569999999999993</v>
      </c>
      <c r="G17" s="2">
        <f>SUM(G9:G13)</f>
        <v>533.54999999999995</v>
      </c>
      <c r="H17" s="2">
        <f>SUM(H9:H13)</f>
        <v>781.25000000000011</v>
      </c>
      <c r="I17" s="2">
        <f>SUM(I9:I13)</f>
        <v>207.59</v>
      </c>
      <c r="J17" s="2">
        <f>SUM(J9:J13)</f>
        <v>166.2</v>
      </c>
      <c r="K17" s="2">
        <f>SUM(K9:K13)</f>
        <v>45.3</v>
      </c>
      <c r="L17" s="2">
        <f>SUM(L9:L13)</f>
        <v>189.6</v>
      </c>
      <c r="M17" s="2">
        <f>SUM(M9:M13)</f>
        <v>1.7400000000000002</v>
      </c>
      <c r="N17" s="2">
        <f>SUM(N9:N13)</f>
        <v>20</v>
      </c>
      <c r="O17" s="2">
        <f>SUM(O9:O13)</f>
        <v>0.188</v>
      </c>
      <c r="P17" s="2">
        <f>SUM(P9:P13)</f>
        <v>1.4000000000000001</v>
      </c>
      <c r="Q17" s="19"/>
    </row>
    <row r="18" spans="1:17" ht="18.75" x14ac:dyDescent="0.2">
      <c r="A18" s="18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6"/>
    </row>
    <row r="19" spans="1:17" ht="18.75" hidden="1" x14ac:dyDescent="0.2">
      <c r="A19" s="15" t="s">
        <v>9</v>
      </c>
      <c r="B19" s="14"/>
      <c r="C19" s="13">
        <v>20</v>
      </c>
      <c r="D19" s="7">
        <v>1.86</v>
      </c>
      <c r="E19" s="7">
        <v>0</v>
      </c>
      <c r="F19" s="7">
        <v>3.9</v>
      </c>
      <c r="G19" s="7">
        <v>24</v>
      </c>
      <c r="H19" s="7">
        <v>131.5</v>
      </c>
      <c r="I19" s="7">
        <v>23</v>
      </c>
      <c r="J19" s="7">
        <v>5</v>
      </c>
      <c r="K19" s="7">
        <v>4.3</v>
      </c>
      <c r="L19" s="7">
        <v>17</v>
      </c>
      <c r="M19" s="7">
        <v>0.4</v>
      </c>
      <c r="N19" s="7">
        <v>7</v>
      </c>
      <c r="O19" s="7">
        <v>0.04</v>
      </c>
      <c r="P19" s="7">
        <v>2.4</v>
      </c>
      <c r="Q19" s="6" t="s">
        <v>8</v>
      </c>
    </row>
    <row r="20" spans="1:17" ht="37.5" x14ac:dyDescent="0.2">
      <c r="A20" s="11" t="s">
        <v>7</v>
      </c>
      <c r="B20" s="10">
        <v>9.52</v>
      </c>
      <c r="C20" s="13">
        <v>200</v>
      </c>
      <c r="D20" s="7">
        <v>2.15</v>
      </c>
      <c r="E20" s="7">
        <v>2.27</v>
      </c>
      <c r="F20" s="7">
        <v>13.96</v>
      </c>
      <c r="G20" s="7">
        <v>94.6</v>
      </c>
      <c r="H20" s="7">
        <v>469.84</v>
      </c>
      <c r="I20" s="7">
        <v>385.14</v>
      </c>
      <c r="J20" s="7">
        <v>23.36</v>
      </c>
      <c r="K20" s="7">
        <v>21.82</v>
      </c>
      <c r="L20" s="7">
        <v>54.06</v>
      </c>
      <c r="M20" s="7">
        <v>0.9</v>
      </c>
      <c r="N20" s="7">
        <v>0</v>
      </c>
      <c r="O20" s="7">
        <v>0.09</v>
      </c>
      <c r="P20" s="7">
        <v>6.6</v>
      </c>
      <c r="Q20" s="6">
        <v>103</v>
      </c>
    </row>
    <row r="21" spans="1:17" ht="18.75" x14ac:dyDescent="0.2">
      <c r="A21" s="11" t="s">
        <v>6</v>
      </c>
      <c r="B21" s="10">
        <v>34.619999999999997</v>
      </c>
      <c r="C21" s="6">
        <v>70</v>
      </c>
      <c r="D21" s="7">
        <v>22</v>
      </c>
      <c r="E21" s="7">
        <v>13.3</v>
      </c>
      <c r="F21" s="7">
        <v>13.74</v>
      </c>
      <c r="G21" s="7">
        <v>235.8</v>
      </c>
      <c r="H21" s="7">
        <v>2346</v>
      </c>
      <c r="I21" s="7">
        <v>223.7</v>
      </c>
      <c r="J21" s="7">
        <v>55.54</v>
      </c>
      <c r="K21" s="7">
        <v>20.8</v>
      </c>
      <c r="L21" s="7">
        <v>97.54</v>
      </c>
      <c r="M21" s="7">
        <v>1.42</v>
      </c>
      <c r="N21" s="7">
        <v>91.4</v>
      </c>
      <c r="O21" s="7">
        <v>0.1</v>
      </c>
      <c r="P21" s="7">
        <v>1.04</v>
      </c>
      <c r="Q21" s="6">
        <v>295</v>
      </c>
    </row>
    <row r="22" spans="1:17" ht="18.75" x14ac:dyDescent="0.2">
      <c r="A22" s="11" t="s">
        <v>5</v>
      </c>
      <c r="B22" s="10">
        <v>17.829999999999998</v>
      </c>
      <c r="C22" s="6">
        <v>150</v>
      </c>
      <c r="D22" s="7">
        <v>3.06</v>
      </c>
      <c r="E22" s="7">
        <v>4.8</v>
      </c>
      <c r="F22" s="7">
        <v>20.43</v>
      </c>
      <c r="G22" s="7">
        <v>137.25</v>
      </c>
      <c r="H22" s="7">
        <v>586.19000000000005</v>
      </c>
      <c r="I22" s="7">
        <v>648.45000000000005</v>
      </c>
      <c r="J22" s="7">
        <v>36.979999999999997</v>
      </c>
      <c r="K22" s="7">
        <v>27.75</v>
      </c>
      <c r="L22" s="7">
        <v>86.6</v>
      </c>
      <c r="M22" s="7">
        <v>1.01</v>
      </c>
      <c r="N22" s="7">
        <v>0</v>
      </c>
      <c r="O22" s="7">
        <v>0.14000000000000001</v>
      </c>
      <c r="P22" s="7">
        <v>18.16</v>
      </c>
      <c r="Q22" s="6">
        <v>312</v>
      </c>
    </row>
    <row r="23" spans="1:17" ht="18.75" x14ac:dyDescent="0.2">
      <c r="A23" s="11" t="s">
        <v>4</v>
      </c>
      <c r="B23" s="10">
        <v>8.14</v>
      </c>
      <c r="C23" s="6">
        <v>200</v>
      </c>
      <c r="D23" s="7">
        <v>0.09</v>
      </c>
      <c r="E23" s="7">
        <v>0</v>
      </c>
      <c r="F23" s="7">
        <v>22.65</v>
      </c>
      <c r="G23" s="7">
        <v>87.3</v>
      </c>
      <c r="H23" s="12">
        <v>4</v>
      </c>
      <c r="I23" s="12">
        <v>144</v>
      </c>
      <c r="J23" s="12">
        <v>16</v>
      </c>
      <c r="K23" s="12">
        <v>12</v>
      </c>
      <c r="L23" s="12">
        <v>26</v>
      </c>
      <c r="M23" s="12">
        <v>0.6</v>
      </c>
      <c r="N23" s="12">
        <v>4</v>
      </c>
      <c r="O23" s="12">
        <v>0</v>
      </c>
      <c r="P23" s="12">
        <v>18.600000000000001</v>
      </c>
      <c r="Q23" s="6">
        <v>647</v>
      </c>
    </row>
    <row r="24" spans="1:17" ht="18.75" x14ac:dyDescent="0.2">
      <c r="A24" s="11" t="s">
        <v>3</v>
      </c>
      <c r="B24" s="10">
        <v>1.8</v>
      </c>
      <c r="C24" s="6">
        <v>30</v>
      </c>
      <c r="D24" s="7">
        <v>2.1</v>
      </c>
      <c r="E24" s="7">
        <v>0.3</v>
      </c>
      <c r="F24" s="7">
        <v>12.3</v>
      </c>
      <c r="G24" s="7">
        <v>60</v>
      </c>
      <c r="H24" s="7">
        <v>147.30000000000001</v>
      </c>
      <c r="I24" s="7">
        <v>21</v>
      </c>
      <c r="J24" s="7">
        <v>38</v>
      </c>
      <c r="K24" s="7">
        <v>12.3</v>
      </c>
      <c r="L24" s="7">
        <v>39</v>
      </c>
      <c r="M24" s="7">
        <v>1.1000000000000001</v>
      </c>
      <c r="N24" s="7">
        <v>0</v>
      </c>
      <c r="O24" s="7">
        <v>0.12</v>
      </c>
      <c r="P24" s="7">
        <v>0.1</v>
      </c>
      <c r="Q24" s="6" t="s">
        <v>1</v>
      </c>
    </row>
    <row r="25" spans="1:17" ht="18.75" x14ac:dyDescent="0.2">
      <c r="A25" s="11" t="s">
        <v>2</v>
      </c>
      <c r="B25" s="10">
        <v>1.04</v>
      </c>
      <c r="C25" s="6">
        <v>20</v>
      </c>
      <c r="D25" s="7">
        <v>1.0900000000000001</v>
      </c>
      <c r="E25" s="7">
        <v>0.2</v>
      </c>
      <c r="F25" s="7">
        <v>7.4</v>
      </c>
      <c r="G25" s="7">
        <v>36</v>
      </c>
      <c r="H25" s="7">
        <v>120.6</v>
      </c>
      <c r="I25" s="7">
        <v>33.33</v>
      </c>
      <c r="J25" s="7">
        <v>14.66</v>
      </c>
      <c r="K25" s="7">
        <v>8</v>
      </c>
      <c r="L25" s="7">
        <v>25.33</v>
      </c>
      <c r="M25" s="7">
        <v>0.56000000000000005</v>
      </c>
      <c r="N25" s="7">
        <v>0</v>
      </c>
      <c r="O25" s="7">
        <v>0.08</v>
      </c>
      <c r="P25" s="7">
        <v>0.13</v>
      </c>
      <c r="Q25" s="6" t="s">
        <v>1</v>
      </c>
    </row>
    <row r="26" spans="1:17" ht="18.75" x14ac:dyDescent="0.2">
      <c r="A26" s="9"/>
      <c r="B26" s="8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6"/>
    </row>
    <row r="27" spans="1:17" ht="18.75" x14ac:dyDescent="0.2">
      <c r="A27" s="5" t="s">
        <v>0</v>
      </c>
      <c r="B27" s="4">
        <f>SUM(B19:B25)</f>
        <v>72.95</v>
      </c>
      <c r="C27" s="3">
        <v>670</v>
      </c>
      <c r="D27" s="2">
        <f>SUM(D19:D25)</f>
        <v>32.35</v>
      </c>
      <c r="E27" s="2">
        <f>SUM(E19:E25)</f>
        <v>20.87</v>
      </c>
      <c r="F27" s="2">
        <f>SUM(F19:F25)</f>
        <v>94.38000000000001</v>
      </c>
      <c r="G27" s="2">
        <f>SUM(G19:G25)</f>
        <v>674.94999999999993</v>
      </c>
      <c r="H27" s="2">
        <f>SUM(H19:H25)</f>
        <v>3805.4300000000003</v>
      </c>
      <c r="I27" s="2">
        <f>SUM(I19:I25)</f>
        <v>1478.62</v>
      </c>
      <c r="J27" s="2">
        <f>SUM(J19:J25)</f>
        <v>189.54</v>
      </c>
      <c r="K27" s="2">
        <f>SUM(K19:K25)</f>
        <v>106.97</v>
      </c>
      <c r="L27" s="2">
        <f>SUM(L19:L25)</f>
        <v>345.53000000000003</v>
      </c>
      <c r="M27" s="2">
        <f>SUM(M19:M25)</f>
        <v>5.99</v>
      </c>
      <c r="N27" s="2">
        <f>SUM(N19:N25)</f>
        <v>102.4</v>
      </c>
      <c r="O27" s="2">
        <f>SUM(O19:O25)</f>
        <v>0.56999999999999995</v>
      </c>
      <c r="P27" s="2">
        <f>SUM(P19:P25)</f>
        <v>47.03</v>
      </c>
      <c r="Q27" s="1"/>
    </row>
  </sheetData>
  <mergeCells count="11">
    <mergeCell ref="B5:B6"/>
    <mergeCell ref="Q5:Q7"/>
    <mergeCell ref="A8:Q8"/>
    <mergeCell ref="A18:Q18"/>
    <mergeCell ref="A1:H1"/>
    <mergeCell ref="A2:H2"/>
    <mergeCell ref="A3:H3"/>
    <mergeCell ref="A5:A6"/>
    <mergeCell ref="C5:C6"/>
    <mergeCell ref="D5:G5"/>
    <mergeCell ref="H5:P5"/>
  </mergeCells>
  <pageMargins left="0.39370078740157483" right="0" top="0.94488188976377963" bottom="0.35433070866141736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2022-05-26T02:26:04Z</dcterms:created>
  <dcterms:modified xsi:type="dcterms:W3CDTF">2022-05-26T02:26:19Z</dcterms:modified>
</cp:coreProperties>
</file>